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<sst xmlns="http://schemas.openxmlformats.org/spreadsheetml/2006/main" count="132" uniqueCount="108">
  <si>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</si>
  <si>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</si>
  <si>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</si>
  <si>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</si>
  <si>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</si>
  <si>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</si>
  <si>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</si>
  <si>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</si>
  <si>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</si>
  <si>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</si>
  <si>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</si>
  <si>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</si>
  <si>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</si>
  <si>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</si>
  <si>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</si>
  <si>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</si>
  <si>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</si>
  <si>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</si>
  <si>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</si>
  <si>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</si>
  <si>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</si>
  <si>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</si>
  <si>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</si>
  <si>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</si>
  <si>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</si>
  <si>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</si>
  <si>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</si>
  <si>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</si>
  <si>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</si>
  <si>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</si>
  <si>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</si>
  <si>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</si>
  <si>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</si>
  <si>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</si>
  <si>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</si>
  <si>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</si>
  <si>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</si>
  <si>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</si>
  <si>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</si>
  <si>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</si>
  <si>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</si>
  <si>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</si>
  <si>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</si>
  <si>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</si>
  <si>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</si>
  <si>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</si>
  <si>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</si>
  <si>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</si>
  <si>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</si>
  <si>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</si>
  <si>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</si>
  <si>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</si>
  <si>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</si>
  <si>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</si>
  <si>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</si>
  <si>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</si>
  <si>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</si>
  <si>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</si>
  <si>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</si>
  <si>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</si>
  <si>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</si>
  <si>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</si>
  <si>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</si>
  <si>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</si>
  <si>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</si>
  <si>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</si>
  <si>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</si>
  <si>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</si>
  <si>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</si>
  <si>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</si>
  <si>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</si>
  <si>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</si>
  <si>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</si>
  <si>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</si>
  <si>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</si>
  <si>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</si>
  <si>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</si>
  <si>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</si>
  <si>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</si>
  <si>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</si>
  <si>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</si>
  <si>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</si>
  <si>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</si>
  <si>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</si>
  <si>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</si>
  <si>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</si>
  <si>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</si>
  <si>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</si>
  <si>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</si>
  <si>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</si>
  <si>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</si>
  <si>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</si>
  <si>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</si>
  <si>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</si>
  <si>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</si>
  <si>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</si>
  <si>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Г.В. Паценюк</t>
  </si>
  <si>
    <t>Е.О. Шедловська</t>
  </si>
  <si>
    <t>(04862) 2-46-51</t>
  </si>
  <si>
    <t>(04862) 2-02-95</t>
  </si>
  <si>
    <t>inbox@kt.od.court.gov.ua</t>
  </si>
  <si>
    <t>8 липня 2016 року</t>
  </si>
  <si>
    <t>перше півріччя 2016 року</t>
  </si>
  <si>
    <t>Котовський міськрайонний суд Одеської області</t>
  </si>
  <si>
    <t xml:space="preserve">Місцезнаходження: </t>
  </si>
  <si>
    <t>66300. Одеська область</t>
  </si>
  <si>
    <t>м. Подільськ</t>
  </si>
  <si>
    <t>пров. Спортивний. 1а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</si>
</sst>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726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811</v>
      </c>
      <c r="B16" s="88">
        <v>17481547</v>
      </c>
      <c r="C16" s="55">
        <v>1</v>
      </c>
      <c r="D16" s="88">
        <v>27213</v>
      </c>
      <c r="E16" s="56"/>
      <c r="F16" s="55">
        <v>217</v>
      </c>
      <c r="G16" s="89">
        <v>159922</v>
      </c>
      <c r="H16" s="55"/>
      <c r="I16" s="88"/>
      <c r="J16" s="55">
        <v>65</v>
      </c>
      <c r="K16" s="55">
        <v>6</v>
      </c>
      <c r="L16" s="88">
        <v>3306</v>
      </c>
      <c r="M16" s="55">
        <v>407</v>
      </c>
      <c r="N16" s="88">
        <v>170112</v>
      </c>
      <c r="O16" s="55">
        <v>8</v>
      </c>
      <c r="P16" s="88">
        <v>21610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&amp;L5CA76E3D&amp;CФорма № 4,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336490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70000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28043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281650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26797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&amp;L5CA76E3D&amp;CФорма № 4,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28043</v>
      </c>
      <c r="E7" s="90">
        <f>SUM(E8:E20)</f>
        <v>0</v>
      </c>
      <c r="F7" s="90">
        <f>SUM(F8:F20)</f>
        <v>0</v>
      </c>
      <c r="G7" s="90">
        <f>SUM(G8:G20)</f>
        <v>0</v>
      </c>
      <c r="H7" s="90">
        <f>SUM(H8:H20)</f>
        <v>281650</v>
      </c>
      <c r="I7" s="90">
        <f>SUM(I8:I20)</f>
        <v>26797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10000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2520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609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>
        <v>200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28043</v>
      </c>
      <c r="E20" s="88"/>
      <c r="F20" s="88"/>
      <c r="G20" s="88"/>
      <c r="H20" s="88">
        <v>268321</v>
      </c>
      <c r="I20" s="88">
        <v>26797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830</v>
      </c>
      <c r="E21" s="88"/>
      <c r="F21" s="88"/>
      <c r="G21" s="88"/>
      <c r="H21" s="88">
        <v>196485</v>
      </c>
      <c r="I21" s="88">
        <v>10500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85165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27213</v>
      </c>
      <c r="E24" s="88"/>
      <c r="F24" s="88"/>
      <c r="G24" s="88"/>
      <c r="H24" s="88"/>
      <c r="I24" s="88">
        <v>16297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27213</v>
      </c>
      <c r="E27" s="90">
        <f>E24-E25-E26</f>
        <v>0</v>
      </c>
      <c r="F27" s="90">
        <f>F24-F25-F26</f>
        <v>0</v>
      </c>
      <c r="G27" s="90">
        <f>G24-G25-G26</f>
        <v>0</v>
      </c>
      <c r="H27" s="90">
        <f>H24-H25-H26</f>
        <v>0</v>
      </c>
      <c r="I27" s="90">
        <f>I24-I25-I26</f>
        <v>16297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&amp;L5CA76E3D&amp;CФорма № 4, Підрозділ: Котовський міськрайонний суд Одеської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&amp;L5CA76E3D&amp;C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Windows User</cp:lastModifiedBy>
  <cp:lastPrinted>2015-12-10T14:28:33Z</cp:lastPrinted>
  <dcterms:created xsi:type="dcterms:W3CDTF">2015-09-09T11:49:35Z</dcterms:created>
  <dcterms:modified xsi:type="dcterms:W3CDTF">2016-08-18T10:49:35Z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5CA76E3D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